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<sst xmlns="http://schemas.openxmlformats.org/spreadsheetml/2006/main" count="419" uniqueCount="194">
  <si>
    <t>2017年部门预算</t>
  </si>
  <si>
    <t>报送日期：     年   月   日</t>
  </si>
  <si>
    <t>表1</t>
  </si>
  <si>
    <t>部门预算收支总表</t>
  </si>
  <si>
    <t>单位：**部门（单位）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</si>
  <si>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</si>
  <si>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</si>
  <si>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</si>
  <si>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</si>
  <si>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</si>
  <si>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</si>
  <si>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</si>
  <si>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</si>
  <si>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</si>
  <si>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</si>
  <si>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</si>
  <si>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</si>
  <si>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</si>
  <si>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</si>
  <si>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</si>
  <si>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</si>
  <si>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</si>
  <si>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</si>
  <si>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</si>
  <si>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</si>
  <si>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</si>
  <si>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</si>
  <si>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</si>
  <si>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</si>
  <si>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</si>
  <si>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</si>
  <si>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</si>
  <si>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</si>
  <si>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</si>
  <si>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</si>
  <si>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</si>
  <si>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</si>
  <si>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</si>
  <si>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</si>
  <si>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</si>
  <si>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</si>
  <si>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</si>
  <si>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</si>
  <si>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</si>
  <si>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</si>
  <si>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</si>
  <si>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</si>
  <si>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</si>
  <si>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</si>
  <si>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</si>
  <si>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</si>
  <si>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</si>
  <si>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</si>
  <si>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</si>
  <si>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</si>
  <si>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</si>
  <si>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</si>
  <si>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</si>
  <si>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</si>
  <si>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</si>
  <si>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</si>
  <si>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</si>
  <si>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</si>
  <si>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</si>
  <si>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</si>
  <si>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</si>
  <si>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</si>
  <si>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</si>
  <si>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</si>
  <si>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</si>
  <si>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</si>
  <si>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</si>
  <si>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</si>
  <si>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</si>
  <si>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</si>
  <si>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</si>
  <si>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</si>
  <si>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</si>
  <si>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</si>
  <si>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</si>
  <si>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</si>
  <si>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</si>
  <si>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上年财政拨款资金结转</t>
  </si>
  <si>
    <t xml:space="preserve">  社会保障和就业支出</t>
  </si>
  <si>
    <t>二、结转下年</t>
  </si>
  <si>
    <t>表3</t>
  </si>
  <si>
    <t>一般公共预算支出预算表</t>
  </si>
  <si>
    <t>工资福利支出</t>
  </si>
  <si>
    <t>商品和服务支出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</si>
  <si>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</si>
  <si>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</si>
  <si>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</si>
  <si>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</si>
  <si>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</si>
  <si>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</si>
  <si>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</si>
  <si>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</si>
  <si>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</si>
  <si>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</si>
  <si>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</si>
  <si>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</si>
  <si>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</si>
  <si>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</si>
  <si>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</si>
  <si>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</si>
  <si>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</si>
  <si>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</si>
  <si>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</si>
  <si>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</si>
  <si>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</si>
  <si>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</si>
  <si>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</si>
  <si>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</si>
  <si>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</si>
  <si>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</si>
  <si>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</si>
  <si>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</si>
  <si>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</si>
  <si>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</si>
  <si>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</si>
  <si>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</si>
  <si>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</si>
  <si>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</si>
  <si>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</si>
  <si>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</si>
  <si>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</si>
  <si>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</si>
  <si>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</si>
  <si>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</si>
  <si>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</si>
  <si>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</si>
  <si>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</si>
  <si>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</si>
  <si>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</si>
  <si>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</si>
  <si>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</si>
  <si>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</si>
  <si>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</si>
  <si>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</si>
  <si>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</si>
  <si>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</si>
  <si>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</si>
  <si>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三台县审计局</t>
  </si>
  <si>
    <t>单位：三台县审计局</t>
  </si>
  <si>
    <t>2017年预算数</t>
  </si>
  <si>
    <t>201</t>
  </si>
  <si>
    <t>08</t>
  </si>
  <si>
    <t>01</t>
  </si>
  <si>
    <t>一般公共服务</t>
  </si>
  <si>
    <t>审计事务</t>
  </si>
  <si>
    <t>行政运行</t>
  </si>
  <si>
    <t>04</t>
  </si>
  <si>
    <t>06</t>
  </si>
  <si>
    <t>审计业务</t>
  </si>
  <si>
    <t>信息化建设</t>
  </si>
  <si>
    <t>208</t>
  </si>
  <si>
    <t>05</t>
  </si>
  <si>
    <t>行政事业单位离退休</t>
  </si>
  <si>
    <t>机关事业单位基本养老保险</t>
  </si>
  <si>
    <t>210</t>
  </si>
  <si>
    <t>11</t>
  </si>
  <si>
    <t>医疗卫生与计划生育</t>
  </si>
  <si>
    <t>行政事业单位离医疗</t>
  </si>
  <si>
    <t>行政单位离医疗</t>
  </si>
  <si>
    <t>221</t>
  </si>
  <si>
    <t>02</t>
  </si>
  <si>
    <t>住房保障支出</t>
  </si>
  <si>
    <t xml:space="preserve">住房改革支出 </t>
  </si>
  <si>
    <t>住房公积金</t>
  </si>
  <si>
    <t>单位：三台县审计局</t>
  </si>
  <si>
    <t>2017年预算数</t>
  </si>
  <si>
    <t xml:space="preserve">  住房改革支出</t>
  </si>
  <si>
    <t xml:space="preserve">  医疗卫生与计划生育支出</t>
  </si>
  <si>
    <r>
      <t>3</t>
    </r>
    <r>
      <rPr>
        <sz val="9"/>
        <rFont val="宋体"/>
        <family val="0"/>
      </rPr>
      <t>05301</t>
    </r>
  </si>
  <si>
    <t>三台县审计局</t>
  </si>
  <si>
    <t>养老保险</t>
  </si>
  <si>
    <t>失业保险</t>
  </si>
  <si>
    <t>医疗保险</t>
  </si>
  <si>
    <t>工伤保险</t>
  </si>
  <si>
    <t>生育保险</t>
  </si>
  <si>
    <t>电费</t>
  </si>
  <si>
    <t>邮电费</t>
  </si>
  <si>
    <t>差旅费</t>
  </si>
  <si>
    <t>培训费</t>
  </si>
  <si>
    <t>招待费</t>
  </si>
  <si>
    <t>工会经费</t>
  </si>
  <si>
    <t>职工福利费</t>
  </si>
  <si>
    <t>其他交通费</t>
  </si>
  <si>
    <t>其他支出</t>
  </si>
  <si>
    <t>住房公积金</t>
  </si>
  <si>
    <t>对个人和家庭的补助</t>
  </si>
  <si>
    <t>其他对个人和家庭的补助</t>
  </si>
  <si>
    <t>其他工资福利支出</t>
  </si>
  <si>
    <t>会议费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</si>
</sst>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 "/>
    <numFmt numFmtId="180" formatCode="0.0"/>
    <numFmt numFmtId="181" formatCode="###0.000"/>
    <numFmt numFmtId="182" formatCode="###0.0000"/>
  </numFmts>
  <fonts count="63">
    <font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0" fontId="8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8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 applyProtection="1">
      <alignment horizontal="center" vertical="center" wrapText="1"/>
      <protection/>
    </xf>
    <xf numFmtId="0" fontId="41" fillId="33" borderId="14" xfId="0" applyNumberFormat="1" applyFont="1" applyFill="1" applyBorder="1" applyAlignment="1" applyProtection="1">
      <alignment horizontal="center" vertical="center" wrapText="1"/>
      <protection/>
    </xf>
    <xf numFmtId="0" fontId="41" fillId="33" borderId="15" xfId="0" applyNumberFormat="1" applyFont="1" applyFill="1" applyBorder="1" applyAlignment="1" applyProtection="1">
      <alignment horizontal="center" vertical="center" wrapText="1"/>
      <protection/>
    </xf>
    <xf numFmtId="0" fontId="41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3" borderId="18" xfId="0" applyNumberFormat="1" applyFont="1" applyFill="1" applyBorder="1" applyAlignment="1">
      <alignment horizontal="center" vertical="center" wrapText="1"/>
    </xf>
    <xf numFmtId="0" fontId="42" fillId="33" borderId="14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Continuous" vertical="center"/>
    </xf>
    <xf numFmtId="0" fontId="41" fillId="0" borderId="15" xfId="0" applyNumberFormat="1" applyFont="1" applyFill="1" applyBorder="1" applyAlignment="1">
      <alignment horizontal="centerContinuous" vertical="center"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176" fontId="41" fillId="0" borderId="14" xfId="0" applyNumberFormat="1" applyFont="1" applyFill="1" applyBorder="1" applyAlignment="1" applyProtection="1">
      <alignment vertical="center" wrapText="1"/>
      <protection/>
    </xf>
    <xf numFmtId="1" fontId="41" fillId="0" borderId="14" xfId="0" applyNumberFormat="1" applyFont="1" applyFill="1" applyBorder="1" applyAlignment="1">
      <alignment/>
    </xf>
    <xf numFmtId="1" fontId="41" fillId="0" borderId="0" xfId="0" applyNumberFormat="1" applyFont="1" applyFill="1" applyAlignment="1">
      <alignment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ill="1" applyAlignment="1">
      <alignment/>
    </xf>
    <xf numFmtId="182" fontId="41" fillId="0" borderId="14" xfId="0" applyNumberFormat="1" applyFont="1" applyFill="1" applyBorder="1" applyAlignment="1" applyProtection="1">
      <alignment vertical="center" wrapText="1"/>
      <protection/>
    </xf>
    <xf numFmtId="182" fontId="41" fillId="0" borderId="14" xfId="0" applyNumberFormat="1" applyFont="1" applyFill="1" applyBorder="1" applyAlignment="1">
      <alignment/>
    </xf>
    <xf numFmtId="176" fontId="41" fillId="0" borderId="14" xfId="0" applyNumberFormat="1" applyFont="1" applyFill="1" applyBorder="1" applyAlignment="1">
      <alignment/>
    </xf>
    <xf numFmtId="0" fontId="41" fillId="33" borderId="15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02"/>
    </row>
    <row r="3" ht="63.75" customHeight="1">
      <c r="A3" s="103" t="s">
        <v>142</v>
      </c>
    </row>
    <row r="4" ht="107.25" customHeight="1">
      <c r="A4" s="104" t="s">
        <v>0</v>
      </c>
    </row>
    <row r="5" ht="409.5" customHeight="1" hidden="1">
      <c r="A5" s="105">
        <v>3.637978807091713E-12</v>
      </c>
    </row>
    <row r="6" ht="22.5">
      <c r="A6" s="106"/>
    </row>
    <row r="7" ht="57" customHeight="1">
      <c r="A7" s="106"/>
    </row>
    <row r="8" ht="78" customHeight="1"/>
    <row r="9" ht="58.5" customHeight="1">
      <c r="A9" s="107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30"/>
      <c r="B1" s="130"/>
      <c r="C1" s="13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134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08" t="s">
        <v>135</v>
      </c>
      <c r="B3" s="108"/>
      <c r="C3" s="108"/>
      <c r="D3" s="108"/>
      <c r="E3" s="108"/>
      <c r="F3" s="108"/>
      <c r="G3" s="108"/>
      <c r="H3" s="108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4</v>
      </c>
      <c r="B4" s="5"/>
      <c r="C4" s="5"/>
      <c r="D4" s="5"/>
      <c r="E4" s="5"/>
      <c r="F4" s="6"/>
      <c r="G4" s="6"/>
      <c r="H4" s="7" t="s">
        <v>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33</v>
      </c>
      <c r="B5" s="8"/>
      <c r="C5" s="8"/>
      <c r="D5" s="9"/>
      <c r="E5" s="10"/>
      <c r="F5" s="118" t="s">
        <v>136</v>
      </c>
      <c r="G5" s="118"/>
      <c r="H5" s="11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44</v>
      </c>
      <c r="B6" s="12"/>
      <c r="C6" s="13"/>
      <c r="D6" s="131" t="s">
        <v>45</v>
      </c>
      <c r="E6" s="116" t="s">
        <v>63</v>
      </c>
      <c r="F6" s="109" t="s">
        <v>34</v>
      </c>
      <c r="G6" s="109" t="s">
        <v>59</v>
      </c>
      <c r="H6" s="118" t="s">
        <v>60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54</v>
      </c>
      <c r="B7" s="15" t="s">
        <v>55</v>
      </c>
      <c r="C7" s="16" t="s">
        <v>56</v>
      </c>
      <c r="D7" s="136"/>
      <c r="E7" s="117"/>
      <c r="F7" s="110"/>
      <c r="G7" s="110"/>
      <c r="H7" s="119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137</v>
      </c>
      <c r="I2" s="51"/>
    </row>
    <row r="3" spans="1:9" ht="25.5" customHeight="1">
      <c r="A3" s="108" t="s">
        <v>138</v>
      </c>
      <c r="B3" s="108"/>
      <c r="C3" s="108"/>
      <c r="D3" s="108"/>
      <c r="E3" s="108"/>
      <c r="F3" s="108"/>
      <c r="G3" s="108"/>
      <c r="H3" s="108"/>
      <c r="I3" s="51"/>
    </row>
    <row r="4" spans="1:9" ht="19.5" customHeight="1">
      <c r="A4" s="6" t="s">
        <v>4</v>
      </c>
      <c r="B4" s="35"/>
      <c r="C4" s="35"/>
      <c r="D4" s="35"/>
      <c r="E4" s="35"/>
      <c r="F4" s="35"/>
      <c r="G4" s="35"/>
      <c r="H4" s="7" t="s">
        <v>5</v>
      </c>
      <c r="I4" s="51"/>
    </row>
    <row r="5" spans="1:9" ht="19.5" customHeight="1">
      <c r="A5" s="116" t="s">
        <v>126</v>
      </c>
      <c r="B5" s="116" t="s">
        <v>127</v>
      </c>
      <c r="C5" s="118" t="s">
        <v>128</v>
      </c>
      <c r="D5" s="118"/>
      <c r="E5" s="118"/>
      <c r="F5" s="118"/>
      <c r="G5" s="118"/>
      <c r="H5" s="118"/>
      <c r="I5" s="51"/>
    </row>
    <row r="6" spans="1:9" ht="19.5" customHeight="1">
      <c r="A6" s="116"/>
      <c r="B6" s="116"/>
      <c r="C6" s="132" t="s">
        <v>34</v>
      </c>
      <c r="D6" s="134" t="s">
        <v>129</v>
      </c>
      <c r="E6" s="36" t="s">
        <v>130</v>
      </c>
      <c r="F6" s="37"/>
      <c r="G6" s="37"/>
      <c r="H6" s="135" t="s">
        <v>131</v>
      </c>
      <c r="I6" s="51"/>
    </row>
    <row r="7" spans="1:9" ht="33.75" customHeight="1">
      <c r="A7" s="117"/>
      <c r="B7" s="117"/>
      <c r="C7" s="133"/>
      <c r="D7" s="110"/>
      <c r="E7" s="38" t="s">
        <v>49</v>
      </c>
      <c r="F7" s="39" t="s">
        <v>132</v>
      </c>
      <c r="G7" s="40" t="s">
        <v>133</v>
      </c>
      <c r="H7" s="129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3" sqref="E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30"/>
      <c r="B1" s="130"/>
      <c r="C1" s="13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139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08" t="s">
        <v>140</v>
      </c>
      <c r="B3" s="108"/>
      <c r="C3" s="108"/>
      <c r="D3" s="108"/>
      <c r="E3" s="108"/>
      <c r="F3" s="108"/>
      <c r="G3" s="108"/>
      <c r="H3" s="108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4</v>
      </c>
      <c r="B4" s="5"/>
      <c r="C4" s="5"/>
      <c r="D4" s="5"/>
      <c r="E4" s="5"/>
      <c r="F4" s="6"/>
      <c r="G4" s="6"/>
      <c r="H4" s="7" t="s">
        <v>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33</v>
      </c>
      <c r="B5" s="8"/>
      <c r="C5" s="8"/>
      <c r="D5" s="9"/>
      <c r="E5" s="10"/>
      <c r="F5" s="118" t="s">
        <v>141</v>
      </c>
      <c r="G5" s="118"/>
      <c r="H5" s="11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44</v>
      </c>
      <c r="B6" s="12"/>
      <c r="C6" s="13"/>
      <c r="D6" s="131" t="s">
        <v>45</v>
      </c>
      <c r="E6" s="116" t="s">
        <v>63</v>
      </c>
      <c r="F6" s="109" t="s">
        <v>34</v>
      </c>
      <c r="G6" s="109" t="s">
        <v>59</v>
      </c>
      <c r="H6" s="118" t="s">
        <v>60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54</v>
      </c>
      <c r="B7" s="15" t="s">
        <v>55</v>
      </c>
      <c r="C7" s="16" t="s">
        <v>56</v>
      </c>
      <c r="D7" s="136"/>
      <c r="E7" s="117"/>
      <c r="F7" s="110"/>
      <c r="G7" s="110"/>
      <c r="H7" s="119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C18" sqref="C18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99"/>
    </row>
    <row r="2" spans="1:31" ht="20.25" customHeight="1">
      <c r="A2" s="67"/>
      <c r="B2" s="67"/>
      <c r="C2" s="67"/>
      <c r="D2" s="34" t="s">
        <v>2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20.25" customHeight="1">
      <c r="A3" s="108" t="s">
        <v>3</v>
      </c>
      <c r="B3" s="108"/>
      <c r="C3" s="108"/>
      <c r="D3" s="108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20.25" customHeight="1">
      <c r="A4" s="68" t="s">
        <v>143</v>
      </c>
      <c r="B4" s="68"/>
      <c r="C4" s="32"/>
      <c r="D4" s="7" t="s">
        <v>5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25.5" customHeight="1">
      <c r="A5" s="69" t="s">
        <v>6</v>
      </c>
      <c r="B5" s="69"/>
      <c r="C5" s="69" t="s">
        <v>7</v>
      </c>
      <c r="D5" s="6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1" ht="25.5" customHeight="1">
      <c r="A6" s="82" t="s">
        <v>8</v>
      </c>
      <c r="B6" s="82" t="s">
        <v>144</v>
      </c>
      <c r="C6" s="82" t="s">
        <v>8</v>
      </c>
      <c r="D6" s="100" t="s">
        <v>144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25.5" customHeight="1">
      <c r="A7" s="81" t="s">
        <v>9</v>
      </c>
      <c r="B7" s="77">
        <v>801.91</v>
      </c>
      <c r="C7" s="81" t="s">
        <v>10</v>
      </c>
      <c r="D7" s="77">
        <v>801.91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ht="25.5" customHeight="1">
      <c r="A8" s="81" t="s">
        <v>11</v>
      </c>
      <c r="B8" s="77">
        <v>0</v>
      </c>
      <c r="C8" s="81" t="s">
        <v>12</v>
      </c>
      <c r="D8" s="77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ht="25.5" customHeight="1">
      <c r="A9" s="81" t="s">
        <v>13</v>
      </c>
      <c r="B9" s="77">
        <v>0</v>
      </c>
      <c r="C9" s="81" t="s">
        <v>14</v>
      </c>
      <c r="D9" s="77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ht="25.5" customHeight="1">
      <c r="A10" s="81" t="s">
        <v>15</v>
      </c>
      <c r="B10" s="77">
        <v>0</v>
      </c>
      <c r="C10" s="81" t="s">
        <v>16</v>
      </c>
      <c r="D10" s="77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25.5" customHeight="1">
      <c r="A11" s="81" t="s">
        <v>17</v>
      </c>
      <c r="B11" s="77">
        <v>0</v>
      </c>
      <c r="C11" s="81" t="s">
        <v>18</v>
      </c>
      <c r="D11" s="77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ht="25.5" customHeight="1">
      <c r="A12" s="81" t="s">
        <v>19</v>
      </c>
      <c r="B12" s="77">
        <v>0</v>
      </c>
      <c r="C12" s="81" t="s">
        <v>20</v>
      </c>
      <c r="D12" s="77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ht="25.5" customHeight="1">
      <c r="A13" s="81"/>
      <c r="B13" s="77"/>
      <c r="C13" s="81"/>
      <c r="D13" s="83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ht="25.5" customHeight="1">
      <c r="A14" s="82" t="s">
        <v>21</v>
      </c>
      <c r="B14" s="83">
        <v>801.91</v>
      </c>
      <c r="C14" s="82" t="s">
        <v>22</v>
      </c>
      <c r="D14" s="83">
        <v>801.91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25.5" customHeight="1">
      <c r="A15" s="81" t="s">
        <v>23</v>
      </c>
      <c r="B15" s="77"/>
      <c r="C15" s="81" t="s">
        <v>24</v>
      </c>
      <c r="D15" s="77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25.5" customHeight="1">
      <c r="A16" s="81" t="s">
        <v>25</v>
      </c>
      <c r="B16" s="77"/>
      <c r="C16" s="81" t="s">
        <v>26</v>
      </c>
      <c r="D16" s="77"/>
      <c r="E16" s="90"/>
      <c r="F16" s="90"/>
      <c r="G16" s="101" t="s">
        <v>27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25.5" customHeight="1">
      <c r="A17" s="81"/>
      <c r="B17" s="77"/>
      <c r="C17" s="81" t="s">
        <v>28</v>
      </c>
      <c r="D17" s="77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ht="25.5" customHeight="1">
      <c r="A18" s="81"/>
      <c r="B18" s="85"/>
      <c r="C18" s="81"/>
      <c r="D18" s="83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1:31" ht="25.5" customHeight="1">
      <c r="A19" s="82" t="s">
        <v>29</v>
      </c>
      <c r="B19" s="85">
        <v>801.91</v>
      </c>
      <c r="C19" s="82" t="s">
        <v>30</v>
      </c>
      <c r="D19" s="83">
        <v>801.91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spans="1:31" ht="20.25" customHeight="1">
      <c r="A20" s="87"/>
      <c r="B20" s="88"/>
      <c r="C20" s="89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8" sqref="A8:F2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15"/>
      <c r="B1" s="115"/>
      <c r="C1" s="115"/>
      <c r="D1" s="115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7"/>
      <c r="T2" s="98" t="s">
        <v>31</v>
      </c>
    </row>
    <row r="3" spans="1:20" ht="19.5" customHeight="1">
      <c r="A3" s="108" t="s">
        <v>32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9.5" customHeight="1">
      <c r="A4" s="5" t="s">
        <v>143</v>
      </c>
      <c r="B4" s="5"/>
      <c r="C4" s="5"/>
      <c r="D4" s="5"/>
      <c r="E4" s="5"/>
      <c r="F4" s="35"/>
      <c r="G4" s="35"/>
      <c r="H4" s="35"/>
      <c r="I4" s="35"/>
      <c r="J4" s="62"/>
      <c r="K4" s="62"/>
      <c r="L4" s="62"/>
      <c r="M4" s="62"/>
      <c r="N4" s="62"/>
      <c r="O4" s="62"/>
      <c r="P4" s="62"/>
      <c r="Q4" s="62"/>
      <c r="R4" s="62"/>
      <c r="S4" s="24"/>
      <c r="T4" s="7" t="s">
        <v>5</v>
      </c>
    </row>
    <row r="5" spans="1:20" ht="19.5" customHeight="1">
      <c r="A5" s="8" t="s">
        <v>33</v>
      </c>
      <c r="B5" s="8"/>
      <c r="C5" s="8"/>
      <c r="D5" s="9"/>
      <c r="E5" s="10"/>
      <c r="F5" s="109" t="s">
        <v>34</v>
      </c>
      <c r="G5" s="118" t="s">
        <v>35</v>
      </c>
      <c r="H5" s="109" t="s">
        <v>36</v>
      </c>
      <c r="I5" s="109" t="s">
        <v>37</v>
      </c>
      <c r="J5" s="109" t="s">
        <v>38</v>
      </c>
      <c r="K5" s="109" t="s">
        <v>39</v>
      </c>
      <c r="L5" s="109"/>
      <c r="M5" s="113" t="s">
        <v>40</v>
      </c>
      <c r="N5" s="12" t="s">
        <v>41</v>
      </c>
      <c r="O5" s="96"/>
      <c r="P5" s="96"/>
      <c r="Q5" s="96"/>
      <c r="R5" s="96"/>
      <c r="S5" s="109" t="s">
        <v>42</v>
      </c>
      <c r="T5" s="109" t="s">
        <v>43</v>
      </c>
    </row>
    <row r="6" spans="1:20" ht="19.5" customHeight="1">
      <c r="A6" s="11" t="s">
        <v>44</v>
      </c>
      <c r="B6" s="11"/>
      <c r="C6" s="63"/>
      <c r="D6" s="116" t="s">
        <v>45</v>
      </c>
      <c r="E6" s="116" t="s">
        <v>46</v>
      </c>
      <c r="F6" s="109"/>
      <c r="G6" s="118"/>
      <c r="H6" s="109"/>
      <c r="I6" s="109"/>
      <c r="J6" s="109"/>
      <c r="K6" s="111" t="s">
        <v>47</v>
      </c>
      <c r="L6" s="109" t="s">
        <v>48</v>
      </c>
      <c r="M6" s="113"/>
      <c r="N6" s="109" t="s">
        <v>49</v>
      </c>
      <c r="O6" s="109" t="s">
        <v>50</v>
      </c>
      <c r="P6" s="109" t="s">
        <v>51</v>
      </c>
      <c r="Q6" s="109" t="s">
        <v>52</v>
      </c>
      <c r="R6" s="109" t="s">
        <v>53</v>
      </c>
      <c r="S6" s="109"/>
      <c r="T6" s="109"/>
    </row>
    <row r="7" spans="1:20" ht="30.75" customHeight="1">
      <c r="A7" s="15" t="s">
        <v>54</v>
      </c>
      <c r="B7" s="14" t="s">
        <v>55</v>
      </c>
      <c r="C7" s="16" t="s">
        <v>56</v>
      </c>
      <c r="D7" s="117"/>
      <c r="E7" s="117"/>
      <c r="F7" s="110"/>
      <c r="G7" s="119"/>
      <c r="H7" s="110"/>
      <c r="I7" s="110"/>
      <c r="J7" s="110"/>
      <c r="K7" s="112"/>
      <c r="L7" s="110"/>
      <c r="M7" s="114"/>
      <c r="N7" s="110"/>
      <c r="O7" s="110"/>
      <c r="P7" s="110"/>
      <c r="Q7" s="110"/>
      <c r="R7" s="110"/>
      <c r="S7" s="110"/>
      <c r="T7" s="110"/>
    </row>
    <row r="8" spans="1:20" ht="23.25" customHeight="1">
      <c r="A8" s="17" t="s">
        <v>145</v>
      </c>
      <c r="B8" s="17"/>
      <c r="C8" s="17"/>
      <c r="D8" s="17"/>
      <c r="E8" s="17" t="s">
        <v>148</v>
      </c>
      <c r="F8" s="54">
        <v>735.74</v>
      </c>
      <c r="G8" s="54"/>
      <c r="H8" s="54">
        <v>735.74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7"/>
      <c r="B9" s="17" t="s">
        <v>146</v>
      </c>
      <c r="C9" s="17"/>
      <c r="D9" s="17"/>
      <c r="E9" s="17" t="s">
        <v>149</v>
      </c>
      <c r="F9" s="54">
        <v>735.74</v>
      </c>
      <c r="G9" s="54"/>
      <c r="H9" s="54">
        <v>735.74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7"/>
      <c r="B10" s="17"/>
      <c r="C10" s="17" t="s">
        <v>147</v>
      </c>
      <c r="D10" s="17"/>
      <c r="E10" s="17" t="s">
        <v>150</v>
      </c>
      <c r="F10" s="54">
        <v>340.74</v>
      </c>
      <c r="G10" s="54"/>
      <c r="H10" s="54">
        <v>340.74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7"/>
      <c r="B11" s="17"/>
      <c r="C11" s="17" t="s">
        <v>151</v>
      </c>
      <c r="D11" s="17"/>
      <c r="E11" s="17" t="s">
        <v>153</v>
      </c>
      <c r="F11" s="54">
        <v>355</v>
      </c>
      <c r="G11" s="54"/>
      <c r="H11" s="54">
        <v>355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/>
      <c r="B12" s="17"/>
      <c r="C12" s="17" t="s">
        <v>152</v>
      </c>
      <c r="D12" s="17"/>
      <c r="E12" s="17" t="s">
        <v>154</v>
      </c>
      <c r="F12" s="54">
        <v>40</v>
      </c>
      <c r="G12" s="54"/>
      <c r="H12" s="54">
        <v>40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 t="s">
        <v>155</v>
      </c>
      <c r="B13" s="17"/>
      <c r="C13" s="17"/>
      <c r="D13" s="17"/>
      <c r="E13" s="17" t="s">
        <v>148</v>
      </c>
      <c r="F13" s="54">
        <v>35.89</v>
      </c>
      <c r="G13" s="54"/>
      <c r="H13" s="54">
        <v>35.89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/>
      <c r="B14" s="17" t="s">
        <v>156</v>
      </c>
      <c r="C14" s="17"/>
      <c r="D14" s="17"/>
      <c r="E14" s="17" t="s">
        <v>157</v>
      </c>
      <c r="F14" s="54">
        <v>35.89</v>
      </c>
      <c r="G14" s="54"/>
      <c r="H14" s="54">
        <v>35.89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/>
      <c r="B15" s="17"/>
      <c r="C15" s="17" t="s">
        <v>156</v>
      </c>
      <c r="D15" s="17"/>
      <c r="E15" s="17" t="s">
        <v>158</v>
      </c>
      <c r="F15" s="54">
        <v>35.89</v>
      </c>
      <c r="G15" s="54"/>
      <c r="H15" s="54">
        <v>35.89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 t="s">
        <v>159</v>
      </c>
      <c r="B16" s="17"/>
      <c r="C16" s="17"/>
      <c r="D16" s="17"/>
      <c r="E16" s="17" t="s">
        <v>161</v>
      </c>
      <c r="F16" s="54">
        <v>10.54</v>
      </c>
      <c r="G16" s="54"/>
      <c r="H16" s="54">
        <v>10.54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7"/>
      <c r="B17" s="17" t="s">
        <v>160</v>
      </c>
      <c r="C17" s="17"/>
      <c r="D17" s="17"/>
      <c r="E17" s="17" t="s">
        <v>162</v>
      </c>
      <c r="F17" s="54">
        <v>10.54</v>
      </c>
      <c r="G17" s="54"/>
      <c r="H17" s="54">
        <v>10.54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/>
      <c r="B18" s="17"/>
      <c r="C18" s="17" t="s">
        <v>147</v>
      </c>
      <c r="D18" s="17"/>
      <c r="E18" s="17" t="s">
        <v>163</v>
      </c>
      <c r="F18" s="54">
        <v>10.54</v>
      </c>
      <c r="G18" s="54"/>
      <c r="H18" s="54">
        <v>10.54</v>
      </c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 t="s">
        <v>164</v>
      </c>
      <c r="B19" s="17"/>
      <c r="C19" s="17"/>
      <c r="D19" s="17"/>
      <c r="E19" s="17" t="s">
        <v>166</v>
      </c>
      <c r="F19" s="54">
        <v>19.73</v>
      </c>
      <c r="G19" s="54"/>
      <c r="H19" s="54">
        <v>19.73</v>
      </c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/>
      <c r="B20" s="17" t="s">
        <v>165</v>
      </c>
      <c r="C20" s="17"/>
      <c r="D20" s="17"/>
      <c r="E20" s="17" t="s">
        <v>167</v>
      </c>
      <c r="F20" s="54">
        <v>19.73</v>
      </c>
      <c r="G20" s="54"/>
      <c r="H20" s="54">
        <v>19.73</v>
      </c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/>
      <c r="B21" s="17"/>
      <c r="C21" s="17" t="s">
        <v>147</v>
      </c>
      <c r="D21" s="17"/>
      <c r="E21" s="17" t="s">
        <v>168</v>
      </c>
      <c r="F21" s="54">
        <v>19.73</v>
      </c>
      <c r="G21" s="54"/>
      <c r="H21" s="54">
        <v>19.73</v>
      </c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/>
      <c r="B22" s="17"/>
      <c r="C22" s="17"/>
      <c r="D22" s="17"/>
      <c r="E22" s="17"/>
      <c r="F22" s="54"/>
      <c r="G22" s="54"/>
      <c r="H22" s="54"/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/>
      <c r="B23" s="17"/>
      <c r="C23" s="17"/>
      <c r="D23" s="17"/>
      <c r="E23" s="17"/>
      <c r="F23" s="54"/>
      <c r="G23" s="54"/>
      <c r="H23" s="54"/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/>
      <c r="B24" s="17"/>
      <c r="C24" s="17"/>
      <c r="D24" s="17"/>
      <c r="E24" s="17"/>
      <c r="F24" s="54"/>
      <c r="G24" s="54"/>
      <c r="H24" s="54"/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/>
      <c r="B25" s="17"/>
      <c r="C25" s="17"/>
      <c r="D25" s="17"/>
      <c r="E25" s="17"/>
      <c r="F25" s="54"/>
      <c r="G25" s="54"/>
      <c r="H25" s="54"/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54"/>
      <c r="G26" s="54"/>
      <c r="H26" s="54"/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F8" sqref="F8:H21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0"/>
      <c r="B1" s="120"/>
      <c r="C1" s="120"/>
      <c r="D1" s="120"/>
    </row>
    <row r="2" spans="1:10" ht="19.5" customHeight="1">
      <c r="A2" s="32"/>
      <c r="B2" s="92"/>
      <c r="C2" s="92"/>
      <c r="D2" s="92"/>
      <c r="E2" s="92"/>
      <c r="F2" s="92"/>
      <c r="G2" s="92"/>
      <c r="H2" s="92"/>
      <c r="I2" s="92"/>
      <c r="J2" s="95" t="s">
        <v>57</v>
      </c>
    </row>
    <row r="3" spans="1:10" ht="19.5" customHeight="1">
      <c r="A3" s="108" t="s">
        <v>58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2" ht="19.5" customHeight="1">
      <c r="A4" s="68" t="s">
        <v>4</v>
      </c>
      <c r="B4" s="68"/>
      <c r="C4" s="68"/>
      <c r="D4" s="68"/>
      <c r="E4" s="68"/>
      <c r="F4" s="93"/>
      <c r="G4" s="93"/>
      <c r="H4" s="93"/>
      <c r="I4" s="93"/>
      <c r="J4" s="7" t="s">
        <v>5</v>
      </c>
      <c r="K4" s="24"/>
      <c r="L4" s="24"/>
    </row>
    <row r="5" spans="1:12" ht="19.5" customHeight="1">
      <c r="A5" s="69" t="s">
        <v>33</v>
      </c>
      <c r="B5" s="69"/>
      <c r="C5" s="69"/>
      <c r="D5" s="69"/>
      <c r="E5" s="69"/>
      <c r="F5" s="122" t="s">
        <v>34</v>
      </c>
      <c r="G5" s="122" t="s">
        <v>59</v>
      </c>
      <c r="H5" s="121" t="s">
        <v>60</v>
      </c>
      <c r="I5" s="121" t="s">
        <v>61</v>
      </c>
      <c r="J5" s="121" t="s">
        <v>62</v>
      </c>
      <c r="K5" s="24"/>
      <c r="L5" s="24"/>
    </row>
    <row r="6" spans="1:12" ht="19.5" customHeight="1">
      <c r="A6" s="69" t="s">
        <v>44</v>
      </c>
      <c r="B6" s="69"/>
      <c r="C6" s="69"/>
      <c r="D6" s="121" t="s">
        <v>45</v>
      </c>
      <c r="E6" s="121" t="s">
        <v>63</v>
      </c>
      <c r="F6" s="122"/>
      <c r="G6" s="122"/>
      <c r="H6" s="121"/>
      <c r="I6" s="121"/>
      <c r="J6" s="121"/>
      <c r="K6" s="24"/>
      <c r="L6" s="24"/>
    </row>
    <row r="7" spans="1:12" ht="20.25" customHeight="1">
      <c r="A7" s="94" t="s">
        <v>54</v>
      </c>
      <c r="B7" s="94" t="s">
        <v>55</v>
      </c>
      <c r="C7" s="70" t="s">
        <v>56</v>
      </c>
      <c r="D7" s="121"/>
      <c r="E7" s="121"/>
      <c r="F7" s="122"/>
      <c r="G7" s="122"/>
      <c r="H7" s="121"/>
      <c r="I7" s="121"/>
      <c r="J7" s="121"/>
      <c r="K7" s="24"/>
      <c r="L7" s="24"/>
    </row>
    <row r="8" spans="1:10" ht="20.25" customHeight="1">
      <c r="A8" s="17" t="s">
        <v>145</v>
      </c>
      <c r="B8" s="17"/>
      <c r="C8" s="17"/>
      <c r="D8" s="17"/>
      <c r="E8" s="17" t="s">
        <v>148</v>
      </c>
      <c r="F8" s="54">
        <v>735.74</v>
      </c>
      <c r="G8" s="64"/>
      <c r="H8" s="54"/>
      <c r="I8" s="64"/>
      <c r="J8" s="64"/>
    </row>
    <row r="9" spans="1:10" ht="20.25" customHeight="1">
      <c r="A9" s="17"/>
      <c r="B9" s="17" t="s">
        <v>146</v>
      </c>
      <c r="C9" s="17"/>
      <c r="D9" s="17"/>
      <c r="E9" s="17" t="s">
        <v>149</v>
      </c>
      <c r="F9" s="54">
        <v>735.74</v>
      </c>
      <c r="G9" s="54">
        <v>285.74</v>
      </c>
      <c r="H9" s="54"/>
      <c r="I9" s="64"/>
      <c r="J9" s="64"/>
    </row>
    <row r="10" spans="1:10" ht="20.25" customHeight="1">
      <c r="A10" s="17"/>
      <c r="B10" s="17"/>
      <c r="C10" s="17" t="s">
        <v>147</v>
      </c>
      <c r="D10" s="17"/>
      <c r="E10" s="17" t="s">
        <v>150</v>
      </c>
      <c r="F10" s="54">
        <v>340.74</v>
      </c>
      <c r="G10" s="54">
        <v>285.74</v>
      </c>
      <c r="H10" s="54">
        <v>55</v>
      </c>
      <c r="I10" s="64"/>
      <c r="J10" s="64"/>
    </row>
    <row r="11" spans="1:10" ht="20.25" customHeight="1">
      <c r="A11" s="17"/>
      <c r="B11" s="17"/>
      <c r="C11" s="17" t="s">
        <v>151</v>
      </c>
      <c r="D11" s="17"/>
      <c r="E11" s="17" t="s">
        <v>153</v>
      </c>
      <c r="F11" s="54">
        <v>355</v>
      </c>
      <c r="G11" s="54"/>
      <c r="H11" s="54">
        <v>355</v>
      </c>
      <c r="I11" s="64"/>
      <c r="J11" s="64"/>
    </row>
    <row r="12" spans="1:10" ht="20.25" customHeight="1">
      <c r="A12" s="17"/>
      <c r="B12" s="17"/>
      <c r="C12" s="17" t="s">
        <v>152</v>
      </c>
      <c r="D12" s="17"/>
      <c r="E12" s="17" t="s">
        <v>154</v>
      </c>
      <c r="F12" s="54">
        <v>40</v>
      </c>
      <c r="G12" s="64"/>
      <c r="H12" s="54">
        <v>40</v>
      </c>
      <c r="I12" s="64"/>
      <c r="J12" s="64"/>
    </row>
    <row r="13" spans="1:10" ht="20.25" customHeight="1">
      <c r="A13" s="17" t="s">
        <v>155</v>
      </c>
      <c r="B13" s="17"/>
      <c r="C13" s="17"/>
      <c r="D13" s="17"/>
      <c r="E13" s="17" t="s">
        <v>148</v>
      </c>
      <c r="F13" s="54">
        <v>35.89</v>
      </c>
      <c r="G13" s="54">
        <v>35.89</v>
      </c>
      <c r="H13" s="54"/>
      <c r="I13" s="64"/>
      <c r="J13" s="64"/>
    </row>
    <row r="14" spans="1:10" ht="20.25" customHeight="1">
      <c r="A14" s="17"/>
      <c r="B14" s="17" t="s">
        <v>156</v>
      </c>
      <c r="C14" s="17"/>
      <c r="D14" s="17"/>
      <c r="E14" s="17" t="s">
        <v>157</v>
      </c>
      <c r="F14" s="54">
        <v>35.89</v>
      </c>
      <c r="G14" s="54">
        <v>35.89</v>
      </c>
      <c r="H14" s="54"/>
      <c r="I14" s="64"/>
      <c r="J14" s="64"/>
    </row>
    <row r="15" spans="1:10" ht="20.25" customHeight="1">
      <c r="A15" s="17"/>
      <c r="B15" s="17"/>
      <c r="C15" s="17" t="s">
        <v>156</v>
      </c>
      <c r="D15" s="17"/>
      <c r="E15" s="17" t="s">
        <v>158</v>
      </c>
      <c r="F15" s="54">
        <v>35.89</v>
      </c>
      <c r="G15" s="54">
        <v>35.89</v>
      </c>
      <c r="H15" s="54"/>
      <c r="I15" s="64"/>
      <c r="J15" s="64"/>
    </row>
    <row r="16" spans="1:10" ht="20.25" customHeight="1">
      <c r="A16" s="17" t="s">
        <v>159</v>
      </c>
      <c r="B16" s="17"/>
      <c r="C16" s="17"/>
      <c r="D16" s="17"/>
      <c r="E16" s="17" t="s">
        <v>161</v>
      </c>
      <c r="F16" s="54">
        <v>10.54</v>
      </c>
      <c r="G16" s="54">
        <v>10.54</v>
      </c>
      <c r="H16" s="54"/>
      <c r="I16" s="64"/>
      <c r="J16" s="64"/>
    </row>
    <row r="17" spans="1:10" ht="20.25" customHeight="1">
      <c r="A17" s="17"/>
      <c r="B17" s="17" t="s">
        <v>160</v>
      </c>
      <c r="C17" s="17"/>
      <c r="D17" s="17"/>
      <c r="E17" s="17" t="s">
        <v>162</v>
      </c>
      <c r="F17" s="54">
        <v>10.54</v>
      </c>
      <c r="G17" s="54">
        <v>10.54</v>
      </c>
      <c r="H17" s="54"/>
      <c r="I17" s="64"/>
      <c r="J17" s="64"/>
    </row>
    <row r="18" spans="1:10" ht="20.25" customHeight="1">
      <c r="A18" s="17"/>
      <c r="B18" s="17"/>
      <c r="C18" s="17" t="s">
        <v>147</v>
      </c>
      <c r="D18" s="17"/>
      <c r="E18" s="17" t="s">
        <v>163</v>
      </c>
      <c r="F18" s="54">
        <v>10.54</v>
      </c>
      <c r="G18" s="54">
        <v>10.54</v>
      </c>
      <c r="H18" s="54"/>
      <c r="I18" s="64"/>
      <c r="J18" s="64"/>
    </row>
    <row r="19" spans="1:10" ht="20.25" customHeight="1">
      <c r="A19" s="17" t="s">
        <v>164</v>
      </c>
      <c r="B19" s="17"/>
      <c r="C19" s="17"/>
      <c r="D19" s="17"/>
      <c r="E19" s="17" t="s">
        <v>166</v>
      </c>
      <c r="F19" s="54">
        <v>19.73</v>
      </c>
      <c r="G19" s="54">
        <v>19.73</v>
      </c>
      <c r="H19" s="54"/>
      <c r="I19" s="64"/>
      <c r="J19" s="64"/>
    </row>
    <row r="20" spans="1:10" ht="20.25" customHeight="1">
      <c r="A20" s="17"/>
      <c r="B20" s="17" t="s">
        <v>165</v>
      </c>
      <c r="C20" s="17"/>
      <c r="D20" s="17"/>
      <c r="E20" s="17" t="s">
        <v>167</v>
      </c>
      <c r="F20" s="54">
        <v>19.73</v>
      </c>
      <c r="G20" s="54">
        <v>19.73</v>
      </c>
      <c r="H20" s="64"/>
      <c r="I20" s="64"/>
      <c r="J20" s="64"/>
    </row>
    <row r="21" spans="1:10" ht="20.25" customHeight="1">
      <c r="A21" s="17"/>
      <c r="B21" s="17"/>
      <c r="C21" s="17" t="s">
        <v>147</v>
      </c>
      <c r="D21" s="17"/>
      <c r="E21" s="17" t="s">
        <v>168</v>
      </c>
      <c r="F21" s="54">
        <v>19.73</v>
      </c>
      <c r="G21" s="54">
        <v>19.73</v>
      </c>
      <c r="H21" s="54"/>
      <c r="I21" s="64"/>
      <c r="J21" s="64"/>
    </row>
    <row r="22" spans="1:18" ht="20.25" customHeight="1">
      <c r="A22" s="64"/>
      <c r="B22" s="64"/>
      <c r="C22" s="64"/>
      <c r="D22" s="64"/>
      <c r="E22" s="64"/>
      <c r="F22" s="64"/>
      <c r="G22" s="64"/>
      <c r="H22" s="54"/>
      <c r="I22" s="64"/>
      <c r="J22" s="64"/>
      <c r="R22" s="1">
        <f>F10-G10+355</f>
        <v>410</v>
      </c>
    </row>
    <row r="23" spans="1:10" ht="20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D7" sqref="D7:D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7"/>
      <c r="B2" s="67"/>
      <c r="C2" s="67"/>
      <c r="D2" s="67"/>
      <c r="E2" s="67"/>
      <c r="F2" s="67"/>
      <c r="G2" s="67"/>
      <c r="H2" s="34" t="s">
        <v>64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1:34" ht="20.25" customHeight="1">
      <c r="A3" s="108" t="s">
        <v>65</v>
      </c>
      <c r="B3" s="108"/>
      <c r="C3" s="108"/>
      <c r="D3" s="108"/>
      <c r="E3" s="108"/>
      <c r="F3" s="108"/>
      <c r="G3" s="108"/>
      <c r="H3" s="108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4" ht="20.25" customHeight="1">
      <c r="A4" s="68" t="s">
        <v>169</v>
      </c>
      <c r="B4" s="68"/>
      <c r="C4" s="32"/>
      <c r="D4" s="32"/>
      <c r="E4" s="32"/>
      <c r="F4" s="32"/>
      <c r="G4" s="32"/>
      <c r="H4" s="7" t="s">
        <v>5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34" ht="20.25" customHeight="1">
      <c r="A5" s="69" t="s">
        <v>6</v>
      </c>
      <c r="B5" s="69"/>
      <c r="C5" s="69" t="s">
        <v>7</v>
      </c>
      <c r="D5" s="69"/>
      <c r="E5" s="69"/>
      <c r="F5" s="69"/>
      <c r="G5" s="69"/>
      <c r="H5" s="6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66" customFormat="1" ht="37.5" customHeight="1">
      <c r="A6" s="70" t="s">
        <v>8</v>
      </c>
      <c r="B6" s="71" t="s">
        <v>170</v>
      </c>
      <c r="C6" s="70" t="s">
        <v>8</v>
      </c>
      <c r="D6" s="70" t="s">
        <v>34</v>
      </c>
      <c r="E6" s="71" t="s">
        <v>66</v>
      </c>
      <c r="F6" s="72" t="s">
        <v>67</v>
      </c>
      <c r="G6" s="70" t="s">
        <v>68</v>
      </c>
      <c r="H6" s="72" t="s">
        <v>69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</row>
    <row r="7" spans="1:34" ht="24.75" customHeight="1">
      <c r="A7" s="73" t="s">
        <v>70</v>
      </c>
      <c r="B7" s="74">
        <v>801.91</v>
      </c>
      <c r="C7" s="75" t="s">
        <v>71</v>
      </c>
      <c r="D7" s="74">
        <v>801.91</v>
      </c>
      <c r="E7" s="74">
        <v>801.91</v>
      </c>
      <c r="F7" s="74"/>
      <c r="G7" s="74"/>
      <c r="H7" s="74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spans="1:34" ht="24.75" customHeight="1">
      <c r="A8" s="73" t="s">
        <v>72</v>
      </c>
      <c r="B8" s="74">
        <v>801.91</v>
      </c>
      <c r="C8" s="75" t="s">
        <v>73</v>
      </c>
      <c r="D8" s="76">
        <v>735.74</v>
      </c>
      <c r="E8" s="76">
        <v>735.74</v>
      </c>
      <c r="F8" s="76"/>
      <c r="G8" s="76"/>
      <c r="H8" s="74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</row>
    <row r="9" spans="1:34" ht="24.75" customHeight="1">
      <c r="A9" s="73" t="s">
        <v>74</v>
      </c>
      <c r="B9" s="74"/>
      <c r="C9" s="75" t="s">
        <v>75</v>
      </c>
      <c r="D9" s="76"/>
      <c r="E9" s="76"/>
      <c r="F9" s="76"/>
      <c r="G9" s="76"/>
      <c r="H9" s="74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1:34" ht="24.75" customHeight="1">
      <c r="A10" s="73" t="s">
        <v>76</v>
      </c>
      <c r="B10" s="77"/>
      <c r="C10" s="75" t="s">
        <v>77</v>
      </c>
      <c r="D10" s="76"/>
      <c r="E10" s="76"/>
      <c r="F10" s="76"/>
      <c r="G10" s="76"/>
      <c r="H10" s="74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</row>
    <row r="11" spans="1:34" ht="24.75" customHeight="1">
      <c r="A11" s="73" t="s">
        <v>78</v>
      </c>
      <c r="B11" s="78"/>
      <c r="C11" s="75" t="s">
        <v>79</v>
      </c>
      <c r="D11" s="76"/>
      <c r="E11" s="76"/>
      <c r="F11" s="76"/>
      <c r="G11" s="76"/>
      <c r="H11" s="74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spans="1:34" ht="24.75" customHeight="1">
      <c r="A12" s="73" t="s">
        <v>72</v>
      </c>
      <c r="B12" s="74"/>
      <c r="C12" s="75" t="s">
        <v>80</v>
      </c>
      <c r="D12" s="76"/>
      <c r="E12" s="76"/>
      <c r="F12" s="76"/>
      <c r="G12" s="76"/>
      <c r="H12" s="74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</row>
    <row r="13" spans="1:34" ht="24.75" customHeight="1">
      <c r="A13" s="73" t="s">
        <v>74</v>
      </c>
      <c r="B13" s="74"/>
      <c r="C13" s="75" t="s">
        <v>81</v>
      </c>
      <c r="D13" s="76"/>
      <c r="E13" s="76"/>
      <c r="F13" s="76"/>
      <c r="G13" s="76"/>
      <c r="H13" s="74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</row>
    <row r="14" spans="1:34" ht="24.75" customHeight="1">
      <c r="A14" s="73" t="s">
        <v>76</v>
      </c>
      <c r="B14" s="74"/>
      <c r="C14" s="75" t="s">
        <v>172</v>
      </c>
      <c r="D14" s="76">
        <v>10.54</v>
      </c>
      <c r="E14" s="76">
        <v>10.54</v>
      </c>
      <c r="F14" s="76"/>
      <c r="G14" s="76"/>
      <c r="H14" s="74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</row>
    <row r="15" spans="1:34" ht="24.75" customHeight="1">
      <c r="A15" s="73" t="s">
        <v>82</v>
      </c>
      <c r="B15" s="77"/>
      <c r="C15" s="75" t="s">
        <v>83</v>
      </c>
      <c r="D15" s="76">
        <v>35.89</v>
      </c>
      <c r="E15" s="76">
        <v>35.89</v>
      </c>
      <c r="F15" s="76"/>
      <c r="G15" s="76"/>
      <c r="H15" s="74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</row>
    <row r="16" spans="1:34" ht="24.75" customHeight="1">
      <c r="A16" s="79"/>
      <c r="B16" s="80"/>
      <c r="C16" s="81" t="s">
        <v>171</v>
      </c>
      <c r="D16" s="77">
        <v>19.73</v>
      </c>
      <c r="E16" s="77">
        <v>19.73</v>
      </c>
      <c r="F16" s="77"/>
      <c r="G16" s="77"/>
      <c r="H16" s="77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</row>
    <row r="17" spans="1:34" ht="24.75" customHeight="1">
      <c r="A17" s="82"/>
      <c r="B17" s="83"/>
      <c r="C17" s="82"/>
      <c r="D17" s="83"/>
      <c r="E17" s="83"/>
      <c r="F17" s="83"/>
      <c r="G17" s="83"/>
      <c r="H17" s="83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</row>
    <row r="18" spans="1:34" ht="24.75" customHeight="1">
      <c r="A18" s="81"/>
      <c r="B18" s="77"/>
      <c r="C18" s="81" t="s">
        <v>84</v>
      </c>
      <c r="D18" s="84"/>
      <c r="E18" s="84"/>
      <c r="F18" s="84"/>
      <c r="G18" s="84"/>
      <c r="H18" s="77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</row>
    <row r="19" spans="1:34" ht="24.75" customHeight="1">
      <c r="A19" s="81"/>
      <c r="B19" s="85"/>
      <c r="C19" s="81"/>
      <c r="D19" s="86"/>
      <c r="E19" s="86"/>
      <c r="F19" s="86"/>
      <c r="G19" s="86"/>
      <c r="H19" s="8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 ht="20.25" customHeight="1">
      <c r="A20" s="82" t="s">
        <v>29</v>
      </c>
      <c r="B20" s="85">
        <v>801.91</v>
      </c>
      <c r="C20" s="82" t="s">
        <v>30</v>
      </c>
      <c r="D20" s="83">
        <v>801.91</v>
      </c>
      <c r="E20" s="83">
        <v>801.91</v>
      </c>
      <c r="F20" s="83"/>
      <c r="G20" s="83"/>
      <c r="H20" s="83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20.25" customHeight="1">
      <c r="A21" s="87"/>
      <c r="B21" s="88"/>
      <c r="C21" s="89"/>
      <c r="D21" s="89"/>
      <c r="E21" s="89"/>
      <c r="F21" s="89"/>
      <c r="G21" s="89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zoomScale="55" zoomScaleNormal="55" zoomScalePageLayoutView="0" workbookViewId="0" topLeftCell="A1">
      <selection activeCell="H10" sqref="H10:AH22"/>
    </sheetView>
  </sheetViews>
  <sheetFormatPr defaultColWidth="6.875" defaultRowHeight="12.75" customHeight="1"/>
  <cols>
    <col min="1" max="1" width="11.75390625" style="1" customWidth="1"/>
    <col min="2" max="4" width="10.625" style="1" customWidth="1"/>
    <col min="5" max="5" width="20.875" style="1" customWidth="1"/>
    <col min="6" max="7" width="10.625" style="1" customWidth="1"/>
    <col min="8" max="8" width="14.00390625" style="1" customWidth="1"/>
    <col min="9" max="9" width="17.50390625" style="1" customWidth="1"/>
    <col min="10" max="10" width="15.375" style="1" customWidth="1"/>
    <col min="11" max="14" width="10.625" style="1" customWidth="1"/>
    <col min="15" max="15" width="15.00390625" style="1" customWidth="1"/>
    <col min="16" max="20" width="10.625" style="1" customWidth="1"/>
    <col min="21" max="22" width="15.00390625" style="1" customWidth="1"/>
    <col min="23" max="62" width="10.625" style="1" customWidth="1"/>
    <col min="63" max="63" width="8.00390625" style="1" customWidth="1"/>
    <col min="64" max="200" width="6.875" style="1" customWidth="1"/>
    <col min="201" max="16384" width="6.875" style="1" customWidth="1"/>
  </cols>
  <sheetData>
    <row r="1" spans="1:9" ht="30" customHeight="1">
      <c r="A1" s="123"/>
      <c r="B1" s="123"/>
      <c r="C1" s="123"/>
      <c r="D1" s="123"/>
      <c r="F1" s="123"/>
      <c r="G1" s="123"/>
      <c r="H1" s="123"/>
      <c r="I1" s="123"/>
    </row>
    <row r="2" ht="12.75" customHeight="1">
      <c r="BJ2" s="1" t="s">
        <v>85</v>
      </c>
    </row>
    <row r="3" spans="1:62" ht="19.5" customHeight="1">
      <c r="A3" s="108" t="s">
        <v>86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</row>
    <row r="4" spans="1:63" ht="19.5" customHeight="1">
      <c r="A4" s="5"/>
      <c r="B4" s="5"/>
      <c r="C4" s="5"/>
      <c r="D4" s="5"/>
      <c r="E4" s="5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 t="s">
        <v>4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7" t="s">
        <v>5</v>
      </c>
      <c r="BK4" s="24"/>
    </row>
    <row r="5" spans="1:63" ht="28.5" customHeight="1">
      <c r="A5" s="137" t="s">
        <v>33</v>
      </c>
      <c r="B5" s="138"/>
      <c r="C5" s="138"/>
      <c r="D5" s="138"/>
      <c r="E5" s="139"/>
      <c r="F5" s="140" t="s">
        <v>34</v>
      </c>
      <c r="G5" s="141" t="s">
        <v>87</v>
      </c>
      <c r="H5" s="141"/>
      <c r="I5" s="141"/>
      <c r="J5" s="141"/>
      <c r="K5" s="141"/>
      <c r="L5" s="167"/>
      <c r="M5" s="167"/>
      <c r="N5" s="167"/>
      <c r="O5" s="167"/>
      <c r="P5" s="167"/>
      <c r="Q5" s="142" t="s">
        <v>88</v>
      </c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4" t="s">
        <v>190</v>
      </c>
      <c r="AD5" s="144"/>
      <c r="AE5" s="144"/>
      <c r="AF5" s="144"/>
      <c r="AG5" s="144"/>
      <c r="AH5" s="144"/>
      <c r="AI5" s="145" t="s">
        <v>89</v>
      </c>
      <c r="AJ5" s="145"/>
      <c r="AK5" s="145"/>
      <c r="AL5" s="145"/>
      <c r="AM5" s="145" t="s">
        <v>90</v>
      </c>
      <c r="AN5" s="145"/>
      <c r="AO5" s="145"/>
      <c r="AP5" s="145"/>
      <c r="AQ5" s="145" t="s">
        <v>91</v>
      </c>
      <c r="AR5" s="145"/>
      <c r="AS5" s="145"/>
      <c r="AT5" s="145" t="s">
        <v>92</v>
      </c>
      <c r="AU5" s="145"/>
      <c r="AV5" s="145"/>
      <c r="AW5" s="145" t="s">
        <v>93</v>
      </c>
      <c r="AX5" s="145"/>
      <c r="AY5" s="145"/>
      <c r="AZ5" s="145"/>
      <c r="BA5" s="145"/>
      <c r="BB5" s="145" t="s">
        <v>94</v>
      </c>
      <c r="BC5" s="145"/>
      <c r="BD5" s="145"/>
      <c r="BE5" s="145"/>
      <c r="BF5" s="145"/>
      <c r="BG5" s="145" t="s">
        <v>95</v>
      </c>
      <c r="BH5" s="145"/>
      <c r="BI5" s="145"/>
      <c r="BJ5" s="145"/>
      <c r="BK5" s="24"/>
    </row>
    <row r="6" spans="1:63" ht="48.75" customHeight="1">
      <c r="A6" s="146" t="s">
        <v>44</v>
      </c>
      <c r="B6" s="146"/>
      <c r="C6" s="147"/>
      <c r="D6" s="140" t="s">
        <v>45</v>
      </c>
      <c r="E6" s="140" t="s">
        <v>46</v>
      </c>
      <c r="F6" s="148"/>
      <c r="G6" s="149" t="s">
        <v>49</v>
      </c>
      <c r="H6" s="149" t="s">
        <v>96</v>
      </c>
      <c r="I6" s="149" t="s">
        <v>97</v>
      </c>
      <c r="J6" s="149" t="s">
        <v>98</v>
      </c>
      <c r="K6" s="149" t="s">
        <v>175</v>
      </c>
      <c r="L6" s="154" t="s">
        <v>176</v>
      </c>
      <c r="M6" s="154" t="s">
        <v>177</v>
      </c>
      <c r="N6" s="154" t="s">
        <v>178</v>
      </c>
      <c r="O6" s="169"/>
      <c r="P6" s="154" t="s">
        <v>179</v>
      </c>
      <c r="Q6" s="149" t="s">
        <v>49</v>
      </c>
      <c r="R6" s="149" t="s">
        <v>99</v>
      </c>
      <c r="S6" s="149" t="s">
        <v>180</v>
      </c>
      <c r="T6" s="149" t="s">
        <v>181</v>
      </c>
      <c r="U6" s="154" t="s">
        <v>182</v>
      </c>
      <c r="V6" s="154" t="s">
        <v>193</v>
      </c>
      <c r="W6" s="154" t="s">
        <v>183</v>
      </c>
      <c r="X6" s="154" t="s">
        <v>184</v>
      </c>
      <c r="Y6" s="154" t="s">
        <v>185</v>
      </c>
      <c r="Z6" s="154" t="s">
        <v>186</v>
      </c>
      <c r="AA6" s="154" t="s">
        <v>187</v>
      </c>
      <c r="AB6" s="149" t="s">
        <v>188</v>
      </c>
      <c r="AC6" s="148" t="s">
        <v>49</v>
      </c>
      <c r="AD6" s="148" t="s">
        <v>100</v>
      </c>
      <c r="AE6" s="148" t="s">
        <v>101</v>
      </c>
      <c r="AF6" s="148" t="s">
        <v>102</v>
      </c>
      <c r="AG6" s="154" t="s">
        <v>191</v>
      </c>
      <c r="AH6" s="148" t="s">
        <v>189</v>
      </c>
      <c r="AI6" s="148" t="s">
        <v>49</v>
      </c>
      <c r="AJ6" s="148" t="s">
        <v>103</v>
      </c>
      <c r="AK6" s="148" t="s">
        <v>104</v>
      </c>
      <c r="AL6" s="148" t="s">
        <v>20</v>
      </c>
      <c r="AM6" s="148" t="s">
        <v>49</v>
      </c>
      <c r="AN6" s="148" t="s">
        <v>105</v>
      </c>
      <c r="AO6" s="148" t="s">
        <v>106</v>
      </c>
      <c r="AP6" s="148" t="s">
        <v>20</v>
      </c>
      <c r="AQ6" s="148" t="s">
        <v>49</v>
      </c>
      <c r="AR6" s="148" t="s">
        <v>107</v>
      </c>
      <c r="AS6" s="148" t="s">
        <v>108</v>
      </c>
      <c r="AT6" s="148" t="s">
        <v>49</v>
      </c>
      <c r="AU6" s="148" t="s">
        <v>109</v>
      </c>
      <c r="AV6" s="148" t="s">
        <v>110</v>
      </c>
      <c r="AW6" s="148" t="s">
        <v>49</v>
      </c>
      <c r="AX6" s="148" t="s">
        <v>111</v>
      </c>
      <c r="AY6" s="148" t="s">
        <v>112</v>
      </c>
      <c r="AZ6" s="148" t="s">
        <v>113</v>
      </c>
      <c r="BA6" s="148" t="s">
        <v>20</v>
      </c>
      <c r="BB6" s="148" t="s">
        <v>49</v>
      </c>
      <c r="BC6" s="148" t="s">
        <v>111</v>
      </c>
      <c r="BD6" s="148" t="s">
        <v>112</v>
      </c>
      <c r="BE6" s="148" t="s">
        <v>113</v>
      </c>
      <c r="BF6" s="148" t="s">
        <v>20</v>
      </c>
      <c r="BG6" s="148" t="s">
        <v>49</v>
      </c>
      <c r="BH6" s="148" t="s">
        <v>114</v>
      </c>
      <c r="BI6" s="148" t="s">
        <v>115</v>
      </c>
      <c r="BJ6" s="148" t="s">
        <v>20</v>
      </c>
      <c r="BK6" s="24"/>
    </row>
    <row r="7" spans="1:63" ht="83.25" customHeight="1">
      <c r="A7" s="150" t="s">
        <v>54</v>
      </c>
      <c r="B7" s="151" t="s">
        <v>55</v>
      </c>
      <c r="C7" s="152" t="s">
        <v>56</v>
      </c>
      <c r="D7" s="153"/>
      <c r="E7" s="153"/>
      <c r="F7" s="154"/>
      <c r="G7" s="148"/>
      <c r="H7" s="148"/>
      <c r="I7" s="148"/>
      <c r="J7" s="148"/>
      <c r="K7" s="148"/>
      <c r="L7" s="149"/>
      <c r="M7" s="149"/>
      <c r="N7" s="149"/>
      <c r="O7" s="168" t="s">
        <v>192</v>
      </c>
      <c r="P7" s="149"/>
      <c r="Q7" s="148"/>
      <c r="R7" s="148"/>
      <c r="S7" s="148"/>
      <c r="T7" s="148"/>
      <c r="U7" s="149"/>
      <c r="V7" s="149"/>
      <c r="W7" s="149"/>
      <c r="X7" s="149"/>
      <c r="Y7" s="149"/>
      <c r="Z7" s="149"/>
      <c r="AA7" s="149"/>
      <c r="AB7" s="148"/>
      <c r="AC7" s="148"/>
      <c r="AD7" s="148"/>
      <c r="AE7" s="148"/>
      <c r="AF7" s="148"/>
      <c r="AG7" s="149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24"/>
    </row>
    <row r="8" spans="1:63" ht="45" customHeight="1">
      <c r="A8" s="17" t="s">
        <v>145</v>
      </c>
      <c r="B8" s="17"/>
      <c r="C8" s="17"/>
      <c r="D8" s="17"/>
      <c r="E8" s="158" t="s">
        <v>148</v>
      </c>
      <c r="F8" s="155"/>
      <c r="G8" s="155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65"/>
    </row>
    <row r="9" spans="1:62" ht="45" customHeight="1">
      <c r="A9" s="17"/>
      <c r="B9" s="17" t="s">
        <v>146</v>
      </c>
      <c r="C9" s="17"/>
      <c r="D9" s="17"/>
      <c r="E9" s="158" t="s">
        <v>149</v>
      </c>
      <c r="F9" s="156"/>
      <c r="G9" s="156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</row>
    <row r="10" spans="1:62" ht="45" customHeight="1">
      <c r="A10" s="17"/>
      <c r="B10" s="17"/>
      <c r="C10" s="17" t="s">
        <v>147</v>
      </c>
      <c r="D10" s="17"/>
      <c r="E10" s="158" t="s">
        <v>150</v>
      </c>
      <c r="F10" s="156"/>
      <c r="G10" s="156"/>
      <c r="H10" s="166">
        <v>91.72</v>
      </c>
      <c r="I10" s="166">
        <v>80.1</v>
      </c>
      <c r="J10" s="166">
        <v>7.64</v>
      </c>
      <c r="K10" s="166"/>
      <c r="L10" s="166">
        <v>0.49</v>
      </c>
      <c r="M10" s="166"/>
      <c r="N10" s="166">
        <v>0.7</v>
      </c>
      <c r="O10" s="166">
        <v>105</v>
      </c>
      <c r="P10" s="166">
        <v>0.7</v>
      </c>
      <c r="Q10" s="166"/>
      <c r="R10" s="166">
        <v>10.8</v>
      </c>
      <c r="S10" s="166">
        <v>1.52</v>
      </c>
      <c r="T10" s="166">
        <v>2.5</v>
      </c>
      <c r="U10" s="166">
        <v>255</v>
      </c>
      <c r="V10" s="166">
        <v>20</v>
      </c>
      <c r="W10" s="166">
        <v>5</v>
      </c>
      <c r="X10" s="166">
        <v>10</v>
      </c>
      <c r="Y10" s="166">
        <v>2.07</v>
      </c>
      <c r="Z10" s="166">
        <v>3.31</v>
      </c>
      <c r="AA10" s="166">
        <v>20.45</v>
      </c>
      <c r="AB10" s="166">
        <v>65.5</v>
      </c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</row>
    <row r="11" spans="1:62" ht="45" customHeight="1">
      <c r="A11" s="17"/>
      <c r="B11" s="17"/>
      <c r="C11" s="17" t="s">
        <v>151</v>
      </c>
      <c r="D11" s="17"/>
      <c r="E11" s="158" t="s">
        <v>153</v>
      </c>
      <c r="F11" s="156"/>
      <c r="G11" s="156"/>
      <c r="H11" s="165"/>
      <c r="I11" s="165"/>
      <c r="J11" s="165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</row>
    <row r="12" spans="1:62" ht="45" customHeight="1">
      <c r="A12" s="17"/>
      <c r="B12" s="17"/>
      <c r="C12" s="17" t="s">
        <v>152</v>
      </c>
      <c r="D12" s="17"/>
      <c r="E12" s="158" t="s">
        <v>154</v>
      </c>
      <c r="F12" s="156"/>
      <c r="G12" s="156"/>
      <c r="H12" s="165"/>
      <c r="I12" s="165"/>
      <c r="J12" s="165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</row>
    <row r="13" spans="1:62" ht="45" customHeight="1">
      <c r="A13" s="17" t="s">
        <v>155</v>
      </c>
      <c r="B13" s="17"/>
      <c r="C13" s="17"/>
      <c r="D13" s="17"/>
      <c r="E13" s="158" t="s">
        <v>148</v>
      </c>
      <c r="F13" s="156"/>
      <c r="G13" s="156"/>
      <c r="H13" s="165"/>
      <c r="I13" s="165"/>
      <c r="J13" s="165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</row>
    <row r="14" spans="1:62" ht="45" customHeight="1">
      <c r="A14" s="17"/>
      <c r="B14" s="17" t="s">
        <v>156</v>
      </c>
      <c r="C14" s="17"/>
      <c r="D14" s="17"/>
      <c r="E14" s="158" t="s">
        <v>157</v>
      </c>
      <c r="F14" s="156"/>
      <c r="G14" s="156"/>
      <c r="H14" s="165"/>
      <c r="I14" s="165"/>
      <c r="J14" s="165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</row>
    <row r="15" spans="1:62" ht="45" customHeight="1">
      <c r="A15" s="17"/>
      <c r="B15" s="17"/>
      <c r="C15" s="17" t="s">
        <v>156</v>
      </c>
      <c r="D15" s="17"/>
      <c r="E15" s="158" t="s">
        <v>158</v>
      </c>
      <c r="F15" s="156"/>
      <c r="G15" s="156"/>
      <c r="H15" s="165"/>
      <c r="I15" s="165"/>
      <c r="J15" s="165"/>
      <c r="K15" s="166">
        <v>35.89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</row>
    <row r="16" spans="1:62" ht="45" customHeight="1">
      <c r="A16" s="17" t="s">
        <v>159</v>
      </c>
      <c r="B16" s="17"/>
      <c r="C16" s="17"/>
      <c r="D16" s="17"/>
      <c r="E16" s="158" t="s">
        <v>161</v>
      </c>
      <c r="F16" s="156"/>
      <c r="G16" s="156"/>
      <c r="H16" s="165"/>
      <c r="I16" s="165"/>
      <c r="J16" s="165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</row>
    <row r="17" spans="1:62" ht="45" customHeight="1">
      <c r="A17" s="17"/>
      <c r="B17" s="17" t="s">
        <v>160</v>
      </c>
      <c r="C17" s="17"/>
      <c r="D17" s="17"/>
      <c r="E17" s="158" t="s">
        <v>162</v>
      </c>
      <c r="F17" s="156"/>
      <c r="G17" s="156"/>
      <c r="H17" s="165"/>
      <c r="I17" s="165"/>
      <c r="J17" s="165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</row>
    <row r="18" spans="1:62" ht="45" customHeight="1">
      <c r="A18" s="17"/>
      <c r="B18" s="17"/>
      <c r="C18" s="17" t="s">
        <v>147</v>
      </c>
      <c r="D18" s="17"/>
      <c r="E18" s="158" t="s">
        <v>163</v>
      </c>
      <c r="F18" s="156"/>
      <c r="G18" s="156"/>
      <c r="H18" s="165"/>
      <c r="I18" s="165"/>
      <c r="J18" s="165"/>
      <c r="K18" s="166"/>
      <c r="L18" s="166"/>
      <c r="M18" s="166">
        <v>10.54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</row>
    <row r="19" spans="1:62" ht="45" customHeight="1">
      <c r="A19" s="17" t="s">
        <v>164</v>
      </c>
      <c r="B19" s="17"/>
      <c r="C19" s="17"/>
      <c r="D19" s="17"/>
      <c r="E19" s="158" t="s">
        <v>166</v>
      </c>
      <c r="F19" s="156"/>
      <c r="G19" s="156"/>
      <c r="H19" s="165"/>
      <c r="I19" s="165"/>
      <c r="J19" s="16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</row>
    <row r="20" spans="1:62" ht="45" customHeight="1">
      <c r="A20" s="17"/>
      <c r="B20" s="17" t="s">
        <v>165</v>
      </c>
      <c r="C20" s="17"/>
      <c r="D20" s="17"/>
      <c r="E20" s="158" t="s">
        <v>167</v>
      </c>
      <c r="F20" s="156"/>
      <c r="G20" s="156"/>
      <c r="H20" s="165"/>
      <c r="I20" s="165"/>
      <c r="J20" s="165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</row>
    <row r="21" spans="1:62" ht="45" customHeight="1">
      <c r="A21" s="17"/>
      <c r="B21" s="17"/>
      <c r="C21" s="17" t="s">
        <v>147</v>
      </c>
      <c r="D21" s="17"/>
      <c r="E21" s="158" t="s">
        <v>168</v>
      </c>
      <c r="F21" s="156"/>
      <c r="G21" s="156"/>
      <c r="H21" s="165"/>
      <c r="I21" s="165"/>
      <c r="J21" s="165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>
        <v>53.25</v>
      </c>
      <c r="AH21" s="166">
        <v>19.73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</row>
    <row r="22" spans="1:62" ht="45" customHeight="1">
      <c r="A22" s="156"/>
      <c r="B22" s="156"/>
      <c r="C22" s="156"/>
      <c r="D22" s="156"/>
      <c r="E22" s="156"/>
      <c r="F22" s="156"/>
      <c r="G22" s="156"/>
      <c r="H22" s="165"/>
      <c r="I22" s="165"/>
      <c r="J22" s="165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</row>
    <row r="23" spans="1:62" ht="45" customHeight="1">
      <c r="A23" s="156"/>
      <c r="B23" s="156"/>
      <c r="C23" s="156"/>
      <c r="D23" s="156"/>
      <c r="E23" s="156"/>
      <c r="F23" s="156"/>
      <c r="G23" s="156"/>
      <c r="H23" s="165"/>
      <c r="I23" s="165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</row>
    <row r="24" spans="1:62" ht="45" customHeight="1">
      <c r="A24" s="156"/>
      <c r="B24" s="156"/>
      <c r="C24" s="156"/>
      <c r="D24" s="156"/>
      <c r="E24" s="156"/>
      <c r="F24" s="156"/>
      <c r="G24" s="156"/>
      <c r="H24" s="165"/>
      <c r="I24" s="165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</row>
    <row r="25" spans="1:62" ht="45" customHeight="1">
      <c r="A25" s="156"/>
      <c r="B25" s="156"/>
      <c r="C25" s="156"/>
      <c r="D25" s="156"/>
      <c r="E25" s="156"/>
      <c r="F25" s="156"/>
      <c r="G25" s="156"/>
      <c r="H25" s="165"/>
      <c r="I25" s="165"/>
      <c r="J25" s="165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</row>
    <row r="26" spans="1:62" ht="45" customHeight="1">
      <c r="A26" s="156"/>
      <c r="B26" s="156"/>
      <c r="C26" s="156"/>
      <c r="D26" s="156"/>
      <c r="E26" s="156"/>
      <c r="F26" s="156"/>
      <c r="G26" s="156"/>
      <c r="H26" s="165"/>
      <c r="I26" s="165"/>
      <c r="J26" s="165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</row>
    <row r="27" spans="1:62" ht="4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</row>
    <row r="28" spans="1:62" ht="45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</row>
    <row r="29" spans="1:62" ht="12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</row>
  </sheetData>
  <sheetProtection/>
  <mergeCells count="72">
    <mergeCell ref="U6:U7"/>
    <mergeCell ref="AA6:AA7"/>
    <mergeCell ref="W6:W7"/>
    <mergeCell ref="X6:X7"/>
    <mergeCell ref="Y6:Y7"/>
    <mergeCell ref="Z6:Z7"/>
    <mergeCell ref="V6:V7"/>
    <mergeCell ref="A1:D1"/>
    <mergeCell ref="F1:I1"/>
    <mergeCell ref="A3:BJ3"/>
    <mergeCell ref="A5:E5"/>
    <mergeCell ref="G5:K5"/>
    <mergeCell ref="Q5:AB5"/>
    <mergeCell ref="AC5:AH5"/>
    <mergeCell ref="AI5:AL5"/>
    <mergeCell ref="AM5:AP5"/>
    <mergeCell ref="AQ5:AS5"/>
    <mergeCell ref="AT5:AV5"/>
    <mergeCell ref="AW5:BA5"/>
    <mergeCell ref="BB5:BF5"/>
    <mergeCell ref="BG5:BJ5"/>
    <mergeCell ref="D6:D7"/>
    <mergeCell ref="E6:E7"/>
    <mergeCell ref="F5:F7"/>
    <mergeCell ref="G6:G7"/>
    <mergeCell ref="H6:H7"/>
    <mergeCell ref="I6:I7"/>
    <mergeCell ref="J6:J7"/>
    <mergeCell ref="K6:K7"/>
    <mergeCell ref="Q6:Q7"/>
    <mergeCell ref="R6:R7"/>
    <mergeCell ref="S6:S7"/>
    <mergeCell ref="T6:T7"/>
    <mergeCell ref="M6:M7"/>
    <mergeCell ref="N6:N7"/>
    <mergeCell ref="P6:P7"/>
    <mergeCell ref="L6:L7"/>
    <mergeCell ref="AB6:AB7"/>
    <mergeCell ref="AC6:AC7"/>
    <mergeCell ref="AD6:AD7"/>
    <mergeCell ref="AE6:AE7"/>
    <mergeCell ref="AF6:AF7"/>
    <mergeCell ref="AH6:AH7"/>
    <mergeCell ref="AG6:AG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G6:BG7"/>
    <mergeCell ref="BH6:BH7"/>
    <mergeCell ref="BI6:BI7"/>
    <mergeCell ref="BJ6:BJ7"/>
    <mergeCell ref="BA6:BA7"/>
    <mergeCell ref="BB6:BB7"/>
    <mergeCell ref="BC6:BC7"/>
    <mergeCell ref="BD6:BD7"/>
    <mergeCell ref="BE6:BE7"/>
    <mergeCell ref="BF6:BF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L23" sqref="L2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1" width="6.875" style="1" customWidth="1"/>
    <col min="12" max="12" width="18.375" style="1" customWidth="1"/>
    <col min="13" max="16384" width="6.875" style="1" customWidth="1"/>
  </cols>
  <sheetData>
    <row r="1" spans="1:3" ht="24" customHeight="1">
      <c r="A1" s="123"/>
      <c r="B1" s="123"/>
      <c r="C1" s="123"/>
    </row>
    <row r="2" spans="1:8" ht="19.5" customHeight="1">
      <c r="A2" s="32"/>
      <c r="B2" s="32"/>
      <c r="C2" s="32"/>
      <c r="D2" s="33"/>
      <c r="E2" s="32"/>
      <c r="F2" s="32"/>
      <c r="G2" s="34" t="s">
        <v>116</v>
      </c>
      <c r="H2" s="51"/>
    </row>
    <row r="3" spans="1:8" ht="25.5" customHeight="1">
      <c r="A3" s="56" t="s">
        <v>117</v>
      </c>
      <c r="B3" s="57"/>
      <c r="C3" s="57"/>
      <c r="D3" s="57"/>
      <c r="E3" s="57"/>
      <c r="F3" s="57"/>
      <c r="G3" s="57"/>
      <c r="H3" s="51"/>
    </row>
    <row r="4" spans="1:8" ht="19.5" customHeight="1">
      <c r="A4" s="159" t="s">
        <v>169</v>
      </c>
      <c r="B4" s="5"/>
      <c r="C4" s="5"/>
      <c r="D4" s="5"/>
      <c r="E4" s="35"/>
      <c r="F4" s="35"/>
      <c r="G4" s="7" t="s">
        <v>5</v>
      </c>
      <c r="H4" s="51"/>
    </row>
    <row r="5" spans="1:8" ht="19.5" customHeight="1">
      <c r="A5" s="58" t="s">
        <v>118</v>
      </c>
      <c r="B5" s="58"/>
      <c r="C5" s="59"/>
      <c r="D5" s="59"/>
      <c r="E5" s="109" t="s">
        <v>59</v>
      </c>
      <c r="F5" s="109"/>
      <c r="G5" s="109"/>
      <c r="H5" s="51"/>
    </row>
    <row r="6" spans="1:8" ht="19.5" customHeight="1">
      <c r="A6" s="8" t="s">
        <v>44</v>
      </c>
      <c r="B6" s="60"/>
      <c r="C6" s="124" t="s">
        <v>45</v>
      </c>
      <c r="D6" s="126" t="s">
        <v>63</v>
      </c>
      <c r="E6" s="109" t="s">
        <v>34</v>
      </c>
      <c r="F6" s="118" t="s">
        <v>119</v>
      </c>
      <c r="G6" s="128" t="s">
        <v>120</v>
      </c>
      <c r="H6" s="51"/>
    </row>
    <row r="7" spans="1:8" ht="33.75" customHeight="1">
      <c r="A7" s="15" t="s">
        <v>54</v>
      </c>
      <c r="B7" s="16" t="s">
        <v>55</v>
      </c>
      <c r="C7" s="125"/>
      <c r="D7" s="127"/>
      <c r="E7" s="110"/>
      <c r="F7" s="119"/>
      <c r="G7" s="129"/>
      <c r="H7" s="51"/>
    </row>
    <row r="8" spans="1:8" ht="21.75" customHeight="1">
      <c r="A8" s="17" t="s">
        <v>145</v>
      </c>
      <c r="B8" s="17"/>
      <c r="C8" s="17"/>
      <c r="D8" s="17" t="s">
        <v>148</v>
      </c>
      <c r="E8" s="54">
        <v>735.74</v>
      </c>
      <c r="F8" s="54">
        <f>181.36+53.33</f>
        <v>234.69</v>
      </c>
      <c r="G8" s="18">
        <v>501.05</v>
      </c>
      <c r="H8" s="52"/>
    </row>
    <row r="9" spans="1:7" ht="21.75" customHeight="1">
      <c r="A9" s="17"/>
      <c r="B9" s="17" t="s">
        <v>146</v>
      </c>
      <c r="C9" s="17"/>
      <c r="D9" s="17" t="s">
        <v>149</v>
      </c>
      <c r="E9" s="54">
        <v>735.74</v>
      </c>
      <c r="F9" s="54">
        <f>181.36+53.33</f>
        <v>234.69</v>
      </c>
      <c r="G9" s="18">
        <v>501.05</v>
      </c>
    </row>
    <row r="10" spans="1:7" ht="21.75" customHeight="1">
      <c r="A10" s="17"/>
      <c r="B10" s="17"/>
      <c r="C10" s="17" t="s">
        <v>147</v>
      </c>
      <c r="D10" s="17" t="s">
        <v>150</v>
      </c>
      <c r="E10" s="54">
        <v>340.74</v>
      </c>
      <c r="F10" s="54">
        <f>181.36+53.33</f>
        <v>234.69</v>
      </c>
      <c r="G10" s="18">
        <f>E10-F10</f>
        <v>106.05000000000001</v>
      </c>
    </row>
    <row r="11" spans="1:7" ht="21.75" customHeight="1">
      <c r="A11" s="17"/>
      <c r="B11" s="17"/>
      <c r="C11" s="17" t="s">
        <v>151</v>
      </c>
      <c r="D11" s="17" t="s">
        <v>153</v>
      </c>
      <c r="E11" s="54">
        <v>355</v>
      </c>
      <c r="F11" s="54"/>
      <c r="G11" s="18">
        <v>355</v>
      </c>
    </row>
    <row r="12" spans="1:7" ht="21.75" customHeight="1">
      <c r="A12" s="17"/>
      <c r="B12" s="17"/>
      <c r="C12" s="17" t="s">
        <v>152</v>
      </c>
      <c r="D12" s="17" t="s">
        <v>154</v>
      </c>
      <c r="E12" s="54">
        <v>40</v>
      </c>
      <c r="F12" s="64"/>
      <c r="G12" s="18">
        <v>40</v>
      </c>
    </row>
    <row r="13" spans="1:7" ht="21.75" customHeight="1">
      <c r="A13" s="17" t="s">
        <v>155</v>
      </c>
      <c r="B13" s="17"/>
      <c r="C13" s="17"/>
      <c r="D13" s="17" t="s">
        <v>148</v>
      </c>
      <c r="E13" s="54">
        <v>35.89</v>
      </c>
      <c r="F13" s="54">
        <v>35.89</v>
      </c>
      <c r="G13" s="18"/>
    </row>
    <row r="14" spans="1:7" ht="21.75" customHeight="1">
      <c r="A14" s="17"/>
      <c r="B14" s="17" t="s">
        <v>156</v>
      </c>
      <c r="C14" s="17"/>
      <c r="D14" s="17" t="s">
        <v>157</v>
      </c>
      <c r="E14" s="54">
        <v>35.89</v>
      </c>
      <c r="F14" s="54">
        <v>35.89</v>
      </c>
      <c r="G14" s="18"/>
    </row>
    <row r="15" spans="1:7" ht="21.75" customHeight="1">
      <c r="A15" s="17"/>
      <c r="B15" s="17"/>
      <c r="C15" s="17" t="s">
        <v>156</v>
      </c>
      <c r="D15" s="17" t="s">
        <v>158</v>
      </c>
      <c r="E15" s="54">
        <v>35.89</v>
      </c>
      <c r="F15" s="54">
        <v>35.89</v>
      </c>
      <c r="G15" s="18"/>
    </row>
    <row r="16" spans="1:7" ht="21.75" customHeight="1">
      <c r="A16" s="17" t="s">
        <v>159</v>
      </c>
      <c r="B16" s="17"/>
      <c r="C16" s="17"/>
      <c r="D16" s="17" t="s">
        <v>161</v>
      </c>
      <c r="E16" s="54">
        <v>10.54</v>
      </c>
      <c r="F16" s="54">
        <v>10.54</v>
      </c>
      <c r="G16" s="18"/>
    </row>
    <row r="17" spans="1:7" ht="21.75" customHeight="1">
      <c r="A17" s="17"/>
      <c r="B17" s="17" t="s">
        <v>160</v>
      </c>
      <c r="C17" s="17"/>
      <c r="D17" s="17" t="s">
        <v>162</v>
      </c>
      <c r="E17" s="54">
        <v>10.54</v>
      </c>
      <c r="F17" s="54">
        <v>10.54</v>
      </c>
      <c r="G17" s="18"/>
    </row>
    <row r="18" spans="1:7" ht="21.75" customHeight="1">
      <c r="A18" s="17"/>
      <c r="B18" s="17"/>
      <c r="C18" s="17" t="s">
        <v>147</v>
      </c>
      <c r="D18" s="17" t="s">
        <v>163</v>
      </c>
      <c r="E18" s="54">
        <v>10.54</v>
      </c>
      <c r="F18" s="54">
        <v>10.54</v>
      </c>
      <c r="G18" s="18"/>
    </row>
    <row r="19" spans="1:7" ht="21.75" customHeight="1">
      <c r="A19" s="17" t="s">
        <v>164</v>
      </c>
      <c r="B19" s="17"/>
      <c r="C19" s="17"/>
      <c r="D19" s="17" t="s">
        <v>166</v>
      </c>
      <c r="E19" s="54">
        <v>19.73</v>
      </c>
      <c r="F19" s="54">
        <v>19.73</v>
      </c>
      <c r="G19" s="18"/>
    </row>
    <row r="20" spans="1:7" ht="21.75" customHeight="1">
      <c r="A20" s="17"/>
      <c r="B20" s="17" t="s">
        <v>165</v>
      </c>
      <c r="C20" s="17"/>
      <c r="D20" s="17" t="s">
        <v>167</v>
      </c>
      <c r="E20" s="54">
        <v>19.73</v>
      </c>
      <c r="F20" s="54">
        <v>19.73</v>
      </c>
      <c r="G20" s="64"/>
    </row>
    <row r="21" spans="1:7" ht="21.75" customHeight="1">
      <c r="A21" s="17"/>
      <c r="B21" s="17"/>
      <c r="C21" s="17" t="s">
        <v>147</v>
      </c>
      <c r="D21" s="17" t="s">
        <v>168</v>
      </c>
      <c r="E21" s="54">
        <v>19.73</v>
      </c>
      <c r="F21" s="54">
        <v>19.73</v>
      </c>
      <c r="G21" s="18"/>
    </row>
    <row r="22" spans="1:7" ht="21.75" customHeight="1">
      <c r="A22" s="17"/>
      <c r="B22" s="41"/>
      <c r="C22" s="61"/>
      <c r="D22" s="17"/>
      <c r="E22" s="54"/>
      <c r="F22" s="54"/>
      <c r="G22" s="18"/>
    </row>
    <row r="23" spans="1:12" ht="21.75" customHeight="1">
      <c r="A23" s="17"/>
      <c r="B23" s="41"/>
      <c r="C23" s="61"/>
      <c r="D23" s="17"/>
      <c r="E23" s="54"/>
      <c r="F23" s="54"/>
      <c r="G23" s="18"/>
      <c r="L23" s="163">
        <f>1567399.6-232540</f>
        <v>1334859.6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E12" sqref="E12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30"/>
      <c r="B1" s="130"/>
      <c r="C1" s="130"/>
    </row>
    <row r="2" spans="1:243" ht="19.5" customHeight="1">
      <c r="A2" s="2"/>
      <c r="B2" s="3"/>
      <c r="C2" s="3"/>
      <c r="D2" s="3"/>
      <c r="E2" s="3"/>
      <c r="F2" s="4" t="s">
        <v>121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08" t="s">
        <v>122</v>
      </c>
      <c r="B3" s="108"/>
      <c r="C3" s="108"/>
      <c r="D3" s="108"/>
      <c r="E3" s="108"/>
      <c r="F3" s="10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159" t="s">
        <v>169</v>
      </c>
      <c r="B4" s="5"/>
      <c r="C4" s="5"/>
      <c r="D4" s="5"/>
      <c r="E4" s="5"/>
      <c r="F4" s="7" t="s">
        <v>5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44</v>
      </c>
      <c r="B5" s="12"/>
      <c r="C5" s="13"/>
      <c r="D5" s="131" t="s">
        <v>45</v>
      </c>
      <c r="E5" s="116" t="s">
        <v>123</v>
      </c>
      <c r="F5" s="118" t="s">
        <v>47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54</v>
      </c>
      <c r="B6" s="15" t="s">
        <v>55</v>
      </c>
      <c r="C6" s="16" t="s">
        <v>56</v>
      </c>
      <c r="D6" s="131"/>
      <c r="E6" s="116"/>
      <c r="F6" s="118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17" t="s">
        <v>145</v>
      </c>
      <c r="B7" s="17"/>
      <c r="C7" s="17"/>
      <c r="D7" s="161" t="s">
        <v>173</v>
      </c>
      <c r="E7" s="17" t="s">
        <v>148</v>
      </c>
      <c r="F7" s="54">
        <v>735.74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17"/>
      <c r="B8" s="17" t="s">
        <v>146</v>
      </c>
      <c r="C8" s="17"/>
      <c r="D8" s="17"/>
      <c r="E8" s="17" t="s">
        <v>149</v>
      </c>
      <c r="F8" s="54">
        <v>735.74</v>
      </c>
    </row>
    <row r="9" spans="1:6" ht="21" customHeight="1">
      <c r="A9" s="17"/>
      <c r="B9" s="17"/>
      <c r="C9" s="17" t="s">
        <v>147</v>
      </c>
      <c r="D9" s="17"/>
      <c r="E9" s="17" t="s">
        <v>150</v>
      </c>
      <c r="F9" s="54">
        <v>340.74</v>
      </c>
    </row>
    <row r="10" spans="1:6" ht="21" customHeight="1">
      <c r="A10" s="17"/>
      <c r="B10" s="17"/>
      <c r="C10" s="17" t="s">
        <v>151</v>
      </c>
      <c r="D10" s="17"/>
      <c r="E10" s="17" t="s">
        <v>153</v>
      </c>
      <c r="F10" s="54">
        <v>355</v>
      </c>
    </row>
    <row r="11" spans="1:6" ht="21" customHeight="1">
      <c r="A11" s="17"/>
      <c r="B11" s="17"/>
      <c r="C11" s="17" t="s">
        <v>152</v>
      </c>
      <c r="D11" s="17"/>
      <c r="E11" s="17" t="s">
        <v>154</v>
      </c>
      <c r="F11" s="54">
        <v>40</v>
      </c>
    </row>
    <row r="12" spans="1:6" ht="21" customHeight="1">
      <c r="A12" s="17" t="s">
        <v>155</v>
      </c>
      <c r="B12" s="17"/>
      <c r="C12" s="17"/>
      <c r="D12" s="17"/>
      <c r="E12" s="17" t="s">
        <v>148</v>
      </c>
      <c r="F12" s="54">
        <v>35.89</v>
      </c>
    </row>
    <row r="13" spans="1:6" ht="21" customHeight="1">
      <c r="A13" s="17"/>
      <c r="B13" s="17" t="s">
        <v>156</v>
      </c>
      <c r="C13" s="17"/>
      <c r="D13" s="17"/>
      <c r="E13" s="17" t="s">
        <v>157</v>
      </c>
      <c r="F13" s="54">
        <v>35.89</v>
      </c>
    </row>
    <row r="14" spans="1:6" ht="21" customHeight="1">
      <c r="A14" s="17"/>
      <c r="B14" s="17"/>
      <c r="C14" s="17" t="s">
        <v>156</v>
      </c>
      <c r="D14" s="17"/>
      <c r="E14" s="17" t="s">
        <v>158</v>
      </c>
      <c r="F14" s="54">
        <v>35.89</v>
      </c>
    </row>
    <row r="15" spans="1:6" ht="21" customHeight="1">
      <c r="A15" s="17" t="s">
        <v>159</v>
      </c>
      <c r="B15" s="17"/>
      <c r="C15" s="17"/>
      <c r="D15" s="17"/>
      <c r="E15" s="17" t="s">
        <v>161</v>
      </c>
      <c r="F15" s="54">
        <v>10.54</v>
      </c>
    </row>
    <row r="16" spans="1:6" ht="21" customHeight="1">
      <c r="A16" s="17"/>
      <c r="B16" s="17" t="s">
        <v>160</v>
      </c>
      <c r="C16" s="17"/>
      <c r="D16" s="17"/>
      <c r="E16" s="17" t="s">
        <v>162</v>
      </c>
      <c r="F16" s="54">
        <v>10.54</v>
      </c>
    </row>
    <row r="17" spans="1:6" ht="21" customHeight="1">
      <c r="A17" s="17"/>
      <c r="B17" s="17"/>
      <c r="C17" s="17" t="s">
        <v>147</v>
      </c>
      <c r="D17" s="17"/>
      <c r="E17" s="17" t="s">
        <v>163</v>
      </c>
      <c r="F17" s="54">
        <v>10.54</v>
      </c>
    </row>
    <row r="18" spans="1:6" ht="21" customHeight="1">
      <c r="A18" s="17" t="s">
        <v>164</v>
      </c>
      <c r="B18" s="17"/>
      <c r="C18" s="17"/>
      <c r="D18" s="17"/>
      <c r="E18" s="17" t="s">
        <v>166</v>
      </c>
      <c r="F18" s="54">
        <v>19.73</v>
      </c>
    </row>
    <row r="19" spans="1:6" ht="21" customHeight="1">
      <c r="A19" s="17"/>
      <c r="B19" s="17" t="s">
        <v>165</v>
      </c>
      <c r="C19" s="17"/>
      <c r="D19" s="17"/>
      <c r="E19" s="17" t="s">
        <v>167</v>
      </c>
      <c r="F19" s="54">
        <v>19.73</v>
      </c>
    </row>
    <row r="20" spans="1:6" ht="21" customHeight="1">
      <c r="A20" s="17"/>
      <c r="B20" s="17"/>
      <c r="C20" s="17" t="s">
        <v>147</v>
      </c>
      <c r="D20" s="17"/>
      <c r="E20" s="17" t="s">
        <v>168</v>
      </c>
      <c r="F20" s="54">
        <v>19.73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H14" sqref="H1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124</v>
      </c>
      <c r="I2" s="51"/>
    </row>
    <row r="3" spans="1:9" ht="25.5" customHeight="1">
      <c r="A3" s="108" t="s">
        <v>125</v>
      </c>
      <c r="B3" s="108"/>
      <c r="C3" s="108"/>
      <c r="D3" s="108"/>
      <c r="E3" s="108"/>
      <c r="F3" s="108"/>
      <c r="G3" s="108"/>
      <c r="H3" s="108"/>
      <c r="I3" s="51"/>
    </row>
    <row r="4" spans="1:9" ht="19.5" customHeight="1">
      <c r="A4" s="160" t="s">
        <v>169</v>
      </c>
      <c r="B4" s="35"/>
      <c r="C4" s="35"/>
      <c r="D4" s="35"/>
      <c r="E4" s="35"/>
      <c r="F4" s="35"/>
      <c r="G4" s="35"/>
      <c r="H4" s="7" t="s">
        <v>5</v>
      </c>
      <c r="I4" s="51"/>
    </row>
    <row r="5" spans="1:9" ht="19.5" customHeight="1">
      <c r="A5" s="116" t="s">
        <v>126</v>
      </c>
      <c r="B5" s="116" t="s">
        <v>127</v>
      </c>
      <c r="C5" s="118" t="s">
        <v>128</v>
      </c>
      <c r="D5" s="118"/>
      <c r="E5" s="118"/>
      <c r="F5" s="118"/>
      <c r="G5" s="118"/>
      <c r="H5" s="118"/>
      <c r="I5" s="51"/>
    </row>
    <row r="6" spans="1:9" ht="19.5" customHeight="1">
      <c r="A6" s="116"/>
      <c r="B6" s="116"/>
      <c r="C6" s="132" t="s">
        <v>34</v>
      </c>
      <c r="D6" s="134" t="s">
        <v>129</v>
      </c>
      <c r="E6" s="36" t="s">
        <v>130</v>
      </c>
      <c r="F6" s="37"/>
      <c r="G6" s="37"/>
      <c r="H6" s="135" t="s">
        <v>131</v>
      </c>
      <c r="I6" s="51"/>
    </row>
    <row r="7" spans="1:9" ht="33.75" customHeight="1">
      <c r="A7" s="117"/>
      <c r="B7" s="117"/>
      <c r="C7" s="133"/>
      <c r="D7" s="110"/>
      <c r="E7" s="38" t="s">
        <v>49</v>
      </c>
      <c r="F7" s="39" t="s">
        <v>132</v>
      </c>
      <c r="G7" s="40" t="s">
        <v>133</v>
      </c>
      <c r="H7" s="129"/>
      <c r="I7" s="51"/>
    </row>
    <row r="8" spans="1:9" ht="19.5" customHeight="1">
      <c r="A8" s="161" t="s">
        <v>173</v>
      </c>
      <c r="B8" s="162" t="s">
        <v>174</v>
      </c>
      <c r="C8" s="19"/>
      <c r="D8" s="54"/>
      <c r="E8" s="54"/>
      <c r="F8" s="54"/>
      <c r="G8" s="18"/>
      <c r="H8" s="55">
        <v>10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chensuping</cp:lastModifiedBy>
  <cp:lastPrinted>2017-05-03T02:18:31Z</cp:lastPrinted>
  <dcterms:created xsi:type="dcterms:W3CDTF">1996-12-17T01:32:42Z</dcterms:created>
  <dcterms:modified xsi:type="dcterms:W3CDTF">2017-05-25T03:10:20Z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